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activeTab="2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 calcMode="manual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2" s="1"/>
  <c r="A1" i="1"/>
  <c r="K44" i="4" l="1"/>
</calcChain>
</file>

<file path=xl/sharedStrings.xml><?xml version="1.0" encoding="utf-8"?>
<sst xmlns="http://schemas.openxmlformats.org/spreadsheetml/2006/main" count="230" uniqueCount="75">
  <si>
    <t>Číslo archivní</t>
  </si>
  <si>
    <t>BPO 9-97911b</t>
  </si>
  <si>
    <t>Seznam dokumentace</t>
  </si>
  <si>
    <t>Číslo zakázky</t>
  </si>
  <si>
    <t>8774-25</t>
  </si>
  <si>
    <t>poř.č.:</t>
  </si>
  <si>
    <t>archivní číslo:</t>
  </si>
  <si>
    <t>název:</t>
  </si>
  <si>
    <t>počet A4</t>
  </si>
  <si>
    <t>měřítko</t>
  </si>
  <si>
    <t>poznámka</t>
  </si>
  <si>
    <r>
      <rPr>
        <b/>
        <sz val="11"/>
        <rFont val="Arial CE"/>
        <family val="2"/>
        <charset val="238"/>
      </rPr>
      <t xml:space="preserve">1 </t>
    </r>
  </si>
  <si>
    <r>
      <rPr>
        <b/>
        <sz val="11"/>
        <rFont val="Arial CE"/>
        <family val="2"/>
        <charset val="238"/>
      </rPr>
      <t xml:space="preserve">BPO 6-97985b </t>
    </r>
  </si>
  <si>
    <r>
      <rPr>
        <b/>
        <sz val="11"/>
        <rFont val="Arial CE"/>
        <family val="2"/>
        <charset val="238"/>
      </rPr>
      <t xml:space="preserve">Technická zpráva </t>
    </r>
  </si>
  <si>
    <r>
      <rPr>
        <b/>
        <sz val="11"/>
        <rFont val="Arial CE"/>
        <family val="2"/>
        <charset val="238"/>
      </rPr>
      <t xml:space="preserve">7 </t>
    </r>
  </si>
  <si>
    <r>
      <rPr>
        <b/>
        <sz val="11"/>
        <rFont val="Arial CE"/>
        <family val="2"/>
        <charset val="238"/>
      </rPr>
      <t xml:space="preserve"> </t>
    </r>
  </si>
  <si>
    <r>
      <rPr>
        <b/>
        <sz val="11"/>
        <rFont val="Arial CE"/>
        <family val="2"/>
        <charset val="238"/>
      </rPr>
      <t xml:space="preserve">2 </t>
    </r>
  </si>
  <si>
    <r>
      <rPr>
        <b/>
        <sz val="11"/>
        <rFont val="Arial CE"/>
        <family val="2"/>
        <charset val="238"/>
      </rPr>
      <t xml:space="preserve">BPO 1-97986b </t>
    </r>
  </si>
  <si>
    <r>
      <rPr>
        <b/>
        <sz val="11"/>
        <rFont val="Arial CE"/>
        <family val="2"/>
        <charset val="238"/>
      </rPr>
      <t xml:space="preserve">Půdorys 1.NP - vytápění </t>
    </r>
  </si>
  <si>
    <r>
      <rPr>
        <b/>
        <sz val="11"/>
        <rFont val="Arial CE"/>
        <family val="2"/>
        <charset val="238"/>
      </rPr>
      <t xml:space="preserve">8 </t>
    </r>
  </si>
  <si>
    <r>
      <rPr>
        <b/>
        <sz val="11"/>
        <rFont val="Arial CE"/>
        <family val="2"/>
        <charset val="238"/>
      </rPr>
      <t xml:space="preserve">1:50 </t>
    </r>
  </si>
  <si>
    <t/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</si>
  <si>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</si>
  <si>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</si>
  <si>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</si>
  <si>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</si>
  <si>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</si>
  <si>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</si>
  <si>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</si>
  <si>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Vary, ZŠ Truhlářská, budova Školní 9A - odborné učebny</t>
  </si>
  <si>
    <t>Datum:</t>
  </si>
  <si>
    <t>15.05.2018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</si>
  <si>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</si>
  <si>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</si>
  <si>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</si>
  <si>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</si>
  <si>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</si>
  <si>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</si>
  <si>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>Ferenc Tomáš Ing.</t>
  </si>
  <si>
    <t xml:space="preserve"> OBSAH:</t>
  </si>
  <si>
    <t>Vytápění a vzduchotechnika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</si>
  <si>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</si>
  <si>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</si>
  <si>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</si>
  <si>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</si>
  <si>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</si>
  <si>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</si>
  <si>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</si>
  <si>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</si>
  <si>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</si>
  <si>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</si>
  <si>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</si>
  <si>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7</t>
  </si>
  <si>
    <t>1</t>
  </si>
  <si>
    <t>Stupeň projektu</t>
  </si>
  <si>
    <t>Datum dokončení</t>
  </si>
  <si>
    <t>Technická zpráva</t>
  </si>
  <si>
    <t>BPO 6-97985b</t>
  </si>
  <si>
    <t>1:50</t>
  </si>
  <si>
    <t>8</t>
  </si>
  <si>
    <t>2</t>
  </si>
  <si>
    <t>Půdorys 1.NP - vytápění</t>
  </si>
  <si>
    <t>BPO 1-97986b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</si>
  <si>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</si>
  <si>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</si>
  <si>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</si>
  <si>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</si>
  <si>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</si>
  <si>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</si>
  <si>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</si>
  <si>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</si>
  <si>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</t>
  </si>
  <si>
    <t>Úprava projektové dokumentace-zmenšení rozsahu stavby</t>
  </si>
  <si>
    <t xml:space="preserve"> 3.5.2018</t>
  </si>
  <si>
    <t>Ing. T. Ferenc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</si>
</sst>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60" fillId="0" borderId="172" xfId="0" applyFont="1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12" fillId="0" borderId="23" xfId="0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2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6" fillId="0" borderId="99" xfId="0" applyFont="1" applyBorder="1" applyAlignment="1">
      <alignment horizontal="left" vertic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1" fillId="0" borderId="98" xfId="0" applyFont="1" applyBorder="1" applyAlignment="1"/>
    <xf numFmtId="0" fontId="21" fillId="0" borderId="108" xfId="0" applyFont="1" applyBorder="1" applyAlignment="1"/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33" xfId="0" applyFont="1" applyBorder="1" applyAlignment="1">
      <alignment horizontal="left" vertical="center" indent="1"/>
    </xf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6" fillId="0" borderId="92" xfId="0" applyFont="1" applyBorder="1" applyAlignment="1">
      <alignment horizontal="left" vertic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92" xfId="0" applyFont="1" applyBorder="1" applyAlignment="1"/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6" fillId="0" borderId="118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44" fillId="0" borderId="17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10" workbookViewId="0">
      <selection activeCell="T21" sqref="T2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21</v>
      </c>
      <c r="D7" s="99"/>
      <c r="E7" s="99"/>
      <c r="F7" s="100" t="s">
        <v>21</v>
      </c>
      <c r="G7" s="99"/>
      <c r="H7" s="99"/>
      <c r="I7" s="99"/>
      <c r="J7" s="99"/>
      <c r="K7" s="96" t="s">
        <v>21</v>
      </c>
      <c r="L7" s="99"/>
      <c r="M7" s="90" t="s">
        <v>21</v>
      </c>
      <c r="N7" s="96" t="s">
        <v>21</v>
      </c>
      <c r="O7" s="97"/>
    </row>
    <row r="8" spans="1:15" ht="19.350000000000001" customHeight="1" x14ac:dyDescent="0.25">
      <c r="A8" s="98" t="s">
        <v>21</v>
      </c>
      <c r="B8" s="99"/>
      <c r="C8" s="96" t="s">
        <v>21</v>
      </c>
      <c r="D8" s="99"/>
      <c r="E8" s="99"/>
      <c r="F8" s="100" t="s">
        <v>21</v>
      </c>
      <c r="G8" s="99"/>
      <c r="H8" s="99"/>
      <c r="I8" s="99"/>
      <c r="J8" s="99"/>
      <c r="K8" s="96" t="s">
        <v>21</v>
      </c>
      <c r="L8" s="99"/>
      <c r="M8" s="90" t="s">
        <v>21</v>
      </c>
      <c r="N8" s="96" t="s">
        <v>21</v>
      </c>
      <c r="O8" s="97"/>
    </row>
    <row r="9" spans="1:15" ht="19.350000000000001" customHeight="1" x14ac:dyDescent="0.25">
      <c r="A9" s="98" t="s">
        <v>21</v>
      </c>
      <c r="B9" s="99"/>
      <c r="C9" s="96" t="s">
        <v>21</v>
      </c>
      <c r="D9" s="99"/>
      <c r="E9" s="99"/>
      <c r="F9" s="100" t="s">
        <v>21</v>
      </c>
      <c r="G9" s="99"/>
      <c r="H9" s="99"/>
      <c r="I9" s="99"/>
      <c r="J9" s="99"/>
      <c r="K9" s="96" t="s">
        <v>21</v>
      </c>
      <c r="L9" s="99"/>
      <c r="M9" s="90" t="s">
        <v>21</v>
      </c>
      <c r="N9" s="96" t="s">
        <v>21</v>
      </c>
      <c r="O9" s="97"/>
    </row>
    <row r="10" spans="1:15" ht="19.350000000000001" customHeight="1" x14ac:dyDescent="0.25">
      <c r="A10" s="98" t="s">
        <v>21</v>
      </c>
      <c r="B10" s="99"/>
      <c r="C10" s="96" t="s">
        <v>21</v>
      </c>
      <c r="D10" s="99"/>
      <c r="E10" s="99"/>
      <c r="F10" s="100" t="s">
        <v>21</v>
      </c>
      <c r="G10" s="99"/>
      <c r="H10" s="99"/>
      <c r="I10" s="99"/>
      <c r="J10" s="99"/>
      <c r="K10" s="96" t="s">
        <v>21</v>
      </c>
      <c r="L10" s="99"/>
      <c r="M10" s="90" t="s">
        <v>21</v>
      </c>
      <c r="N10" s="96" t="s">
        <v>21</v>
      </c>
      <c r="O10" s="97"/>
    </row>
    <row r="11" spans="1:15" ht="19.350000000000001" customHeight="1" x14ac:dyDescent="0.25">
      <c r="A11" s="98" t="s">
        <v>21</v>
      </c>
      <c r="B11" s="99"/>
      <c r="C11" s="96" t="s">
        <v>21</v>
      </c>
      <c r="D11" s="99"/>
      <c r="E11" s="99"/>
      <c r="F11" s="100" t="s">
        <v>21</v>
      </c>
      <c r="G11" s="99"/>
      <c r="H11" s="99"/>
      <c r="I11" s="99"/>
      <c r="J11" s="99"/>
      <c r="K11" s="96" t="s">
        <v>21</v>
      </c>
      <c r="L11" s="99"/>
      <c r="M11" s="90" t="s">
        <v>21</v>
      </c>
      <c r="N11" s="96" t="s">
        <v>21</v>
      </c>
      <c r="O11" s="97"/>
    </row>
    <row r="12" spans="1:15" ht="19.350000000000001" customHeight="1" x14ac:dyDescent="0.25">
      <c r="A12" s="98" t="s">
        <v>21</v>
      </c>
      <c r="B12" s="99"/>
      <c r="C12" s="96" t="s">
        <v>21</v>
      </c>
      <c r="D12" s="99"/>
      <c r="E12" s="99"/>
      <c r="F12" s="100" t="s">
        <v>21</v>
      </c>
      <c r="G12" s="99"/>
      <c r="H12" s="99"/>
      <c r="I12" s="99"/>
      <c r="J12" s="99"/>
      <c r="K12" s="96" t="s">
        <v>21</v>
      </c>
      <c r="L12" s="99"/>
      <c r="M12" s="90" t="s">
        <v>21</v>
      </c>
      <c r="N12" s="96" t="s">
        <v>21</v>
      </c>
      <c r="O12" s="97"/>
    </row>
    <row r="13" spans="1:15" ht="19.350000000000001" customHeight="1" x14ac:dyDescent="0.25">
      <c r="A13" s="98" t="s">
        <v>21</v>
      </c>
      <c r="B13" s="99"/>
      <c r="C13" s="96" t="s">
        <v>21</v>
      </c>
      <c r="D13" s="99"/>
      <c r="E13" s="99"/>
      <c r="F13" s="100" t="s">
        <v>21</v>
      </c>
      <c r="G13" s="99"/>
      <c r="H13" s="99"/>
      <c r="I13" s="99"/>
      <c r="J13" s="99"/>
      <c r="K13" s="96" t="s">
        <v>21</v>
      </c>
      <c r="L13" s="99"/>
      <c r="M13" s="90" t="s">
        <v>21</v>
      </c>
      <c r="N13" s="96" t="s">
        <v>21</v>
      </c>
      <c r="O13" s="97"/>
    </row>
    <row r="14" spans="1:15" ht="19.350000000000001" customHeight="1" x14ac:dyDescent="0.25">
      <c r="A14" s="98" t="s">
        <v>21</v>
      </c>
      <c r="B14" s="99"/>
      <c r="C14" s="96" t="s">
        <v>21</v>
      </c>
      <c r="D14" s="99"/>
      <c r="E14" s="99"/>
      <c r="F14" s="100" t="s">
        <v>21</v>
      </c>
      <c r="G14" s="99"/>
      <c r="H14" s="99"/>
      <c r="I14" s="99"/>
      <c r="J14" s="99"/>
      <c r="K14" s="96" t="s">
        <v>21</v>
      </c>
      <c r="L14" s="99"/>
      <c r="M14" s="90" t="s">
        <v>21</v>
      </c>
      <c r="N14" s="96" t="s">
        <v>21</v>
      </c>
      <c r="O14" s="97"/>
    </row>
    <row r="15" spans="1:15" ht="19.350000000000001" customHeight="1" x14ac:dyDescent="0.25">
      <c r="A15" s="98" t="s">
        <v>21</v>
      </c>
      <c r="B15" s="99"/>
      <c r="C15" s="96" t="s">
        <v>21</v>
      </c>
      <c r="D15" s="99"/>
      <c r="E15" s="99"/>
      <c r="F15" s="100" t="s">
        <v>21</v>
      </c>
      <c r="G15" s="99"/>
      <c r="H15" s="99"/>
      <c r="I15" s="99"/>
      <c r="J15" s="99"/>
      <c r="K15" s="96" t="s">
        <v>21</v>
      </c>
      <c r="L15" s="99"/>
      <c r="M15" s="90" t="s">
        <v>21</v>
      </c>
      <c r="N15" s="96" t="s">
        <v>21</v>
      </c>
      <c r="O15" s="97"/>
    </row>
    <row r="16" spans="1:15" ht="19.350000000000001" customHeight="1" x14ac:dyDescent="0.25">
      <c r="A16" s="98" t="s">
        <v>21</v>
      </c>
      <c r="B16" s="99"/>
      <c r="C16" s="96" t="s">
        <v>21</v>
      </c>
      <c r="D16" s="99"/>
      <c r="E16" s="99"/>
      <c r="F16" s="100" t="s">
        <v>21</v>
      </c>
      <c r="G16" s="99"/>
      <c r="H16" s="99"/>
      <c r="I16" s="99"/>
      <c r="J16" s="99"/>
      <c r="K16" s="96" t="s">
        <v>21</v>
      </c>
      <c r="L16" s="99"/>
      <c r="M16" s="90" t="s">
        <v>21</v>
      </c>
      <c r="N16" s="96" t="s">
        <v>21</v>
      </c>
      <c r="O16" s="97"/>
    </row>
    <row r="17" spans="1:15" ht="19.350000000000001" customHeight="1" x14ac:dyDescent="0.25">
      <c r="A17" s="98" t="s">
        <v>21</v>
      </c>
      <c r="B17" s="99"/>
      <c r="C17" s="96" t="s">
        <v>21</v>
      </c>
      <c r="D17" s="99"/>
      <c r="E17" s="99"/>
      <c r="F17" s="100" t="s">
        <v>21</v>
      </c>
      <c r="G17" s="99"/>
      <c r="H17" s="99"/>
      <c r="I17" s="99"/>
      <c r="J17" s="99"/>
      <c r="K17" s="96" t="s">
        <v>21</v>
      </c>
      <c r="L17" s="99"/>
      <c r="M17" s="90" t="s">
        <v>21</v>
      </c>
      <c r="N17" s="96" t="s">
        <v>21</v>
      </c>
      <c r="O17" s="97"/>
    </row>
    <row r="18" spans="1:15" ht="19.350000000000001" customHeight="1" x14ac:dyDescent="0.25">
      <c r="A18" s="98" t="s">
        <v>21</v>
      </c>
      <c r="B18" s="99"/>
      <c r="C18" s="96" t="s">
        <v>21</v>
      </c>
      <c r="D18" s="99"/>
      <c r="E18" s="99"/>
      <c r="F18" s="100" t="s">
        <v>21</v>
      </c>
      <c r="G18" s="99"/>
      <c r="H18" s="99"/>
      <c r="I18" s="99"/>
      <c r="J18" s="99"/>
      <c r="K18" s="96" t="s">
        <v>21</v>
      </c>
      <c r="L18" s="99"/>
      <c r="M18" s="90" t="s">
        <v>21</v>
      </c>
      <c r="N18" s="96" t="s">
        <v>21</v>
      </c>
      <c r="O18" s="97"/>
    </row>
    <row r="19" spans="1:15" ht="19.350000000000001" customHeight="1" x14ac:dyDescent="0.25">
      <c r="A19" s="98" t="s">
        <v>21</v>
      </c>
      <c r="B19" s="99"/>
      <c r="C19" s="96" t="s">
        <v>21</v>
      </c>
      <c r="D19" s="99"/>
      <c r="E19" s="99"/>
      <c r="F19" s="100" t="s">
        <v>21</v>
      </c>
      <c r="G19" s="99"/>
      <c r="H19" s="99"/>
      <c r="I19" s="99"/>
      <c r="J19" s="99"/>
      <c r="K19" s="96" t="s">
        <v>21</v>
      </c>
      <c r="L19" s="99"/>
      <c r="M19" s="90" t="s">
        <v>21</v>
      </c>
      <c r="N19" s="96" t="s">
        <v>21</v>
      </c>
      <c r="O19" s="97"/>
    </row>
    <row r="20" spans="1:15" ht="19.350000000000001" customHeight="1" x14ac:dyDescent="0.25">
      <c r="A20" s="98" t="s">
        <v>21</v>
      </c>
      <c r="B20" s="99"/>
      <c r="C20" s="96" t="s">
        <v>21</v>
      </c>
      <c r="D20" s="99"/>
      <c r="E20" s="99"/>
      <c r="F20" s="100" t="s">
        <v>21</v>
      </c>
      <c r="G20" s="99"/>
      <c r="H20" s="99"/>
      <c r="I20" s="99"/>
      <c r="J20" s="99"/>
      <c r="K20" s="96" t="s">
        <v>21</v>
      </c>
      <c r="L20" s="99"/>
      <c r="M20" s="90" t="s">
        <v>21</v>
      </c>
      <c r="N20" s="96" t="s">
        <v>21</v>
      </c>
      <c r="O20" s="97"/>
    </row>
    <row r="21" spans="1:15" ht="19.350000000000001" customHeight="1" x14ac:dyDescent="0.25">
      <c r="A21" s="98" t="s">
        <v>21</v>
      </c>
      <c r="B21" s="99"/>
      <c r="C21" s="96" t="s">
        <v>21</v>
      </c>
      <c r="D21" s="99"/>
      <c r="E21" s="99"/>
      <c r="F21" s="100" t="s">
        <v>21</v>
      </c>
      <c r="G21" s="99"/>
      <c r="H21" s="99"/>
      <c r="I21" s="99"/>
      <c r="J21" s="99"/>
      <c r="K21" s="96" t="s">
        <v>21</v>
      </c>
      <c r="L21" s="99"/>
      <c r="M21" s="90" t="s">
        <v>21</v>
      </c>
      <c r="N21" s="96" t="s">
        <v>21</v>
      </c>
      <c r="O21" s="97"/>
    </row>
    <row r="22" spans="1:15" ht="19.350000000000001" customHeight="1" x14ac:dyDescent="0.25">
      <c r="A22" s="98" t="s">
        <v>21</v>
      </c>
      <c r="B22" s="99"/>
      <c r="C22" s="96" t="s">
        <v>21</v>
      </c>
      <c r="D22" s="99"/>
      <c r="E22" s="99"/>
      <c r="F22" s="100" t="s">
        <v>21</v>
      </c>
      <c r="G22" s="99"/>
      <c r="H22" s="99"/>
      <c r="I22" s="99"/>
      <c r="J22" s="99"/>
      <c r="K22" s="96" t="s">
        <v>21</v>
      </c>
      <c r="L22" s="99"/>
      <c r="M22" s="90" t="s">
        <v>21</v>
      </c>
      <c r="N22" s="96" t="s">
        <v>21</v>
      </c>
      <c r="O22" s="97"/>
    </row>
    <row r="23" spans="1:15" ht="19.350000000000001" customHeight="1" x14ac:dyDescent="0.25">
      <c r="A23" s="98" t="s">
        <v>21</v>
      </c>
      <c r="B23" s="99"/>
      <c r="C23" s="96" t="s">
        <v>21</v>
      </c>
      <c r="D23" s="99"/>
      <c r="E23" s="99"/>
      <c r="F23" s="100" t="s">
        <v>21</v>
      </c>
      <c r="G23" s="99"/>
      <c r="H23" s="99"/>
      <c r="I23" s="99"/>
      <c r="J23" s="99"/>
      <c r="K23" s="96" t="s">
        <v>21</v>
      </c>
      <c r="L23" s="99"/>
      <c r="M23" s="90" t="s">
        <v>21</v>
      </c>
      <c r="N23" s="96" t="s">
        <v>21</v>
      </c>
      <c r="O23" s="97"/>
    </row>
    <row r="24" spans="1:15" ht="19.350000000000001" customHeight="1" x14ac:dyDescent="0.25">
      <c r="A24" s="98" t="s">
        <v>21</v>
      </c>
      <c r="B24" s="99"/>
      <c r="C24" s="96" t="s">
        <v>21</v>
      </c>
      <c r="D24" s="99"/>
      <c r="E24" s="99"/>
      <c r="F24" s="100" t="s">
        <v>21</v>
      </c>
      <c r="G24" s="99"/>
      <c r="H24" s="99"/>
      <c r="I24" s="99"/>
      <c r="J24" s="99"/>
      <c r="K24" s="96" t="s">
        <v>21</v>
      </c>
      <c r="L24" s="99"/>
      <c r="M24" s="90" t="s">
        <v>21</v>
      </c>
      <c r="N24" s="96" t="s">
        <v>21</v>
      </c>
      <c r="O24" s="97"/>
    </row>
    <row r="25" spans="1:15" ht="19.350000000000001" customHeight="1" x14ac:dyDescent="0.25">
      <c r="A25" s="98" t="s">
        <v>21</v>
      </c>
      <c r="B25" s="99"/>
      <c r="C25" s="96" t="s">
        <v>21</v>
      </c>
      <c r="D25" s="99"/>
      <c r="E25" s="99"/>
      <c r="F25" s="100" t="s">
        <v>21</v>
      </c>
      <c r="G25" s="99"/>
      <c r="H25" s="99"/>
      <c r="I25" s="99"/>
      <c r="J25" s="99"/>
      <c r="K25" s="96" t="s">
        <v>21</v>
      </c>
      <c r="L25" s="99"/>
      <c r="M25" s="90" t="s">
        <v>21</v>
      </c>
      <c r="N25" s="96" t="s">
        <v>21</v>
      </c>
      <c r="O25" s="97"/>
    </row>
    <row r="26" spans="1:15" ht="19.350000000000001" customHeight="1" x14ac:dyDescent="0.25">
      <c r="A26" s="98" t="s">
        <v>21</v>
      </c>
      <c r="B26" s="99"/>
      <c r="C26" s="96" t="s">
        <v>21</v>
      </c>
      <c r="D26" s="99"/>
      <c r="E26" s="99"/>
      <c r="F26" s="100" t="s">
        <v>21</v>
      </c>
      <c r="G26" s="99"/>
      <c r="H26" s="99"/>
      <c r="I26" s="99"/>
      <c r="J26" s="99"/>
      <c r="K26" s="96" t="s">
        <v>21</v>
      </c>
      <c r="L26" s="99"/>
      <c r="M26" s="90" t="s">
        <v>21</v>
      </c>
      <c r="N26" s="96" t="s">
        <v>21</v>
      </c>
      <c r="O26" s="97"/>
    </row>
    <row r="27" spans="1:15" ht="19.350000000000001" customHeight="1" x14ac:dyDescent="0.25">
      <c r="A27" s="98" t="s">
        <v>21</v>
      </c>
      <c r="B27" s="99"/>
      <c r="C27" s="96" t="s">
        <v>21</v>
      </c>
      <c r="D27" s="99"/>
      <c r="E27" s="99"/>
      <c r="F27" s="100" t="s">
        <v>21</v>
      </c>
      <c r="G27" s="99"/>
      <c r="H27" s="99"/>
      <c r="I27" s="99"/>
      <c r="J27" s="99"/>
      <c r="K27" s="96" t="s">
        <v>21</v>
      </c>
      <c r="L27" s="99"/>
      <c r="M27" s="90" t="s">
        <v>21</v>
      </c>
      <c r="N27" s="96" t="s">
        <v>21</v>
      </c>
      <c r="O27" s="97"/>
    </row>
    <row r="28" spans="1:15" ht="19.350000000000001" customHeight="1" x14ac:dyDescent="0.25">
      <c r="A28" s="98" t="s">
        <v>21</v>
      </c>
      <c r="B28" s="99"/>
      <c r="C28" s="96" t="s">
        <v>21</v>
      </c>
      <c r="D28" s="99"/>
      <c r="E28" s="99"/>
      <c r="F28" s="100" t="s">
        <v>21</v>
      </c>
      <c r="G28" s="99"/>
      <c r="H28" s="99"/>
      <c r="I28" s="99"/>
      <c r="J28" s="99"/>
      <c r="K28" s="96" t="s">
        <v>21</v>
      </c>
      <c r="L28" s="99"/>
      <c r="M28" s="90" t="s">
        <v>21</v>
      </c>
      <c r="N28" s="96" t="s">
        <v>21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22</v>
      </c>
      <c r="B31" s="86"/>
      <c r="C31" s="94" t="s">
        <v>23</v>
      </c>
      <c r="D31" s="95"/>
      <c r="E31" s="95"/>
      <c r="F31" s="95"/>
      <c r="G31" s="95"/>
      <c r="H31" s="95"/>
      <c r="I31" s="94" t="s">
        <v>24</v>
      </c>
      <c r="J31" s="88"/>
      <c r="K31" s="94" t="s">
        <v>25</v>
      </c>
      <c r="L31" s="95"/>
      <c r="M31" s="95"/>
      <c r="N31" s="94" t="s">
        <v>26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 t="s">
        <v>71</v>
      </c>
      <c r="C33" s="94"/>
      <c r="D33" s="329" t="s">
        <v>72</v>
      </c>
      <c r="E33" s="95"/>
      <c r="F33" s="95"/>
      <c r="G33" s="95"/>
      <c r="H33" s="95"/>
      <c r="I33" s="94"/>
      <c r="J33" s="88" t="s">
        <v>73</v>
      </c>
      <c r="K33" s="94"/>
      <c r="L33" s="329" t="s">
        <v>74</v>
      </c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27</v>
      </c>
      <c r="E35" s="143" t="s">
        <v>28</v>
      </c>
      <c r="F35" s="133" t="s">
        <v>29</v>
      </c>
      <c r="G35" s="134"/>
      <c r="H35" s="134"/>
      <c r="I35" s="134"/>
      <c r="J35" s="135"/>
      <c r="K35" s="101" t="s">
        <v>30</v>
      </c>
      <c r="L35" s="102"/>
      <c r="M35" s="105" t="s">
        <v>31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32</v>
      </c>
      <c r="L36" s="104"/>
      <c r="M36" s="108" t="s">
        <v>33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34</v>
      </c>
      <c r="F37" s="156" t="s">
        <v>21</v>
      </c>
      <c r="G37" s="136"/>
      <c r="H37" s="136"/>
      <c r="I37" s="136"/>
      <c r="J37" s="137"/>
      <c r="K37" s="167" t="s">
        <v>35</v>
      </c>
      <c r="L37" s="104"/>
      <c r="M37" s="155" t="s">
        <v>36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37</v>
      </c>
      <c r="L38" s="104"/>
      <c r="M38" s="108" t="s">
        <v>38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39</v>
      </c>
      <c r="F39" s="157" t="s">
        <v>40</v>
      </c>
      <c r="G39" s="158"/>
      <c r="H39" s="158"/>
      <c r="I39" s="158"/>
      <c r="J39" s="158"/>
      <c r="K39" s="162" t="s">
        <v>41</v>
      </c>
      <c r="L39" s="163"/>
      <c r="M39" s="164" t="str">
        <f>K3</f>
        <v>8774-25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42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43</v>
      </c>
      <c r="F41" s="111" t="s">
        <v>44</v>
      </c>
      <c r="G41" s="112"/>
      <c r="H41" s="112"/>
      <c r="I41" s="112"/>
      <c r="J41" s="113"/>
      <c r="K41" s="127" t="str">
        <f>K1</f>
        <v>BPO 9-97911b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3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W40" sqref="W4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b</v>
      </c>
      <c r="D30" s="203"/>
      <c r="E30" s="210" t="str">
        <f>'Seznam 1'!D33</f>
        <v>Úprava projektové dokumentace-zmenšení rozsahu stavby</v>
      </c>
      <c r="F30" s="211"/>
      <c r="G30" s="211"/>
      <c r="H30" s="211"/>
      <c r="I30" s="211"/>
      <c r="J30" s="211"/>
      <c r="K30" s="170"/>
      <c r="L30" s="41" t="str">
        <f>'Seznam 1'!J33</f>
        <v xml:space="preserve"> 3.5.2018</v>
      </c>
      <c r="M30" s="170"/>
      <c r="N30" s="196" t="str">
        <f>'Seznam 1'!L33</f>
        <v>Ing. T. Ferenc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45</v>
      </c>
      <c r="C32" s="213"/>
      <c r="D32" s="213"/>
      <c r="E32" s="213"/>
      <c r="F32" s="204"/>
      <c r="G32" s="204"/>
      <c r="H32" s="17"/>
      <c r="I32" s="18" t="s">
        <v>46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47</v>
      </c>
      <c r="C33" s="215"/>
      <c r="D33" s="215"/>
      <c r="E33" s="215"/>
      <c r="F33" s="205" t="s">
        <v>38</v>
      </c>
      <c r="G33" s="205"/>
      <c r="H33" s="19"/>
      <c r="I33" s="20" t="s">
        <v>48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49</v>
      </c>
      <c r="G34" s="234" t="str">
        <f>'Seznam 1'!E35</f>
        <v xml:space="preserve"> ZAKÁZKA:</v>
      </c>
      <c r="H34" s="241" t="str">
        <f>'Seznam 1'!F35</f>
        <v>Karlovy Vary, ZŠ Truhlářská, budova Školní 9A - odborné učebny</v>
      </c>
      <c r="I34" s="242"/>
      <c r="J34" s="242"/>
      <c r="K34" s="242"/>
      <c r="L34" s="242"/>
      <c r="M34" s="242"/>
      <c r="N34" s="243"/>
      <c r="O34" s="30" t="s">
        <v>50</v>
      </c>
      <c r="P34" s="188" t="s">
        <v>51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52</v>
      </c>
      <c r="P35" s="216" t="s">
        <v>53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40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15.05.2018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56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8774-25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57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zoomScale="81" workbookViewId="0">
      <selection activeCell="I17" sqref="I16:I1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b</v>
      </c>
      <c r="D30" s="203"/>
      <c r="E30" s="210" t="str">
        <f>'Seznam 1'!D33</f>
        <v>Úprava projektové dokumentace-zmenšení rozsahu stavby</v>
      </c>
      <c r="F30" s="211"/>
      <c r="G30" s="211"/>
      <c r="H30" s="211"/>
      <c r="I30" s="211"/>
      <c r="J30" s="211"/>
      <c r="K30" s="170"/>
      <c r="L30" s="41" t="str">
        <f>'Seznam 1'!J33</f>
        <v xml:space="preserve"> 3.5.2018</v>
      </c>
      <c r="M30" s="170"/>
      <c r="N30" s="196" t="str">
        <f>'Seznam 1'!L33</f>
        <v>Ing. T. Ferenc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45</v>
      </c>
      <c r="C32" s="213"/>
      <c r="D32" s="213"/>
      <c r="E32" s="213"/>
      <c r="F32" s="204"/>
      <c r="G32" s="204"/>
      <c r="H32" s="17"/>
      <c r="I32" s="18" t="s">
        <v>46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58</v>
      </c>
      <c r="Q32" s="222"/>
    </row>
    <row r="33" spans="2:17" ht="18" customHeight="1" x14ac:dyDescent="0.2">
      <c r="B33" s="214" t="s">
        <v>47</v>
      </c>
      <c r="C33" s="215"/>
      <c r="D33" s="215"/>
      <c r="E33" s="215"/>
      <c r="F33" s="205" t="s">
        <v>38</v>
      </c>
      <c r="G33" s="205"/>
      <c r="H33" s="19"/>
      <c r="I33" s="20" t="s">
        <v>48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49</v>
      </c>
      <c r="G34" s="234" t="str">
        <f>'Seznam 1'!E35</f>
        <v xml:space="preserve"> ZAKÁZKA:</v>
      </c>
      <c r="H34" s="241" t="str">
        <f>'Seznam 1'!F35</f>
        <v>Karlovy Vary, ZŠ Truhlářská, budova Školní 9A - odborné učebny</v>
      </c>
      <c r="I34" s="242"/>
      <c r="J34" s="242"/>
      <c r="K34" s="242"/>
      <c r="L34" s="242"/>
      <c r="M34" s="242"/>
      <c r="N34" s="243"/>
      <c r="O34" s="30" t="s">
        <v>50</v>
      </c>
      <c r="P34" s="188" t="s">
        <v>51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59</v>
      </c>
      <c r="P35" s="216" t="s">
        <v>60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40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15.05.2018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61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8774-25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62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T21" sqref="T21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 t="s">
        <v>71</v>
      </c>
      <c r="C33" s="275"/>
      <c r="D33" s="300" t="s">
        <v>72</v>
      </c>
      <c r="E33" s="316"/>
      <c r="F33" s="316"/>
      <c r="G33" s="316"/>
      <c r="H33" s="316"/>
      <c r="I33" s="275"/>
      <c r="J33" s="65" t="s">
        <v>73</v>
      </c>
      <c r="K33" s="275"/>
      <c r="L33" s="300" t="s">
        <v>74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49</v>
      </c>
      <c r="E35" s="324" t="str">
        <f>'Seznam 1'!E35</f>
        <v xml:space="preserve"> ZAKÁZKA:</v>
      </c>
      <c r="F35" s="302" t="str">
        <f>'Seznam 1'!F35</f>
        <v>Karlovy Vary, ZŠ Truhlářská, budova Školní 9A - odborné učebny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15.05.2018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63</v>
      </c>
      <c r="B39" s="53"/>
      <c r="C39" s="53"/>
      <c r="D39" s="55"/>
      <c r="E39" s="292"/>
      <c r="F39" s="307" t="str">
        <f>'Seznam 1'!F37</f>
        <v/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64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65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Ferenc Tomáš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66</v>
      </c>
      <c r="B43" s="53"/>
      <c r="C43" s="53"/>
      <c r="D43" s="55"/>
      <c r="E43" s="299"/>
      <c r="F43" s="308" t="str">
        <f>'Seznam 1'!F39</f>
        <v>Vytápění a vzduchotechnika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67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8774-25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68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69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70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Statutární město Karlovy Vary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9-97911b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Zátko Tomáš</cp:lastModifiedBy>
  <dcterms:created xsi:type="dcterms:W3CDTF">2018-05-14T08:46:21Z</dcterms:created>
  <dcterms:modified xsi:type="dcterms:W3CDTF">2018-05-14T08:57:13Z</dcterms:modified>
</cp:coreProperties>
</file>